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ylvain CABUT\NAS EFFIACC\Sylvain\AUTRES\Association\Exploitation\Ateliers\Dégustation\"/>
    </mc:Choice>
  </mc:AlternateContent>
  <xr:revisionPtr revIDLastSave="0" documentId="13_ncr:1_{A03037C5-569B-42D4-9A09-40412ED028D5}" xr6:coauthVersionLast="47" xr6:coauthVersionMax="47" xr10:uidLastSave="{00000000-0000-0000-0000-000000000000}"/>
  <bookViews>
    <workbookView xWindow="-108" yWindow="-108" windowWidth="23256" windowHeight="12576" xr2:uid="{92F7D764-1658-45B3-A70B-D3E1683C6F88}"/>
  </bookViews>
  <sheets>
    <sheet name="Bon précommande" sheetId="1" r:id="rId1"/>
  </sheets>
  <definedNames>
    <definedName name="_xlnm.Print_Area" localSheetId="0">'Bon précommande'!$A$1:$E$56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8" i="1" l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9" i="1" s="1"/>
  <c r="E50" i="1" l="1"/>
  <c r="E51" i="1" s="1"/>
</calcChain>
</file>

<file path=xl/sharedStrings.xml><?xml version="1.0" encoding="utf-8"?>
<sst xmlns="http://schemas.openxmlformats.org/spreadsheetml/2006/main" count="55" uniqueCount="55">
  <si>
    <t>Région</t>
  </si>
  <si>
    <t>Produit</t>
  </si>
  <si>
    <t>Prix TTC</t>
  </si>
  <si>
    <t>Quanttité commandé</t>
  </si>
  <si>
    <t>Montant commandé</t>
  </si>
  <si>
    <t>Alsace</t>
  </si>
  <si>
    <t xml:space="preserve">Munster fermier cumin 500grs </t>
  </si>
  <si>
    <t>Munster fermier affiné 500 grs</t>
  </si>
  <si>
    <t>Barikaas  500 grs</t>
  </si>
  <si>
    <t xml:space="preserve">Raifort doux d’Alsace                         </t>
  </si>
  <si>
    <t xml:space="preserve">Saucisses de Strasbourg les 2 130 grs   </t>
  </si>
  <si>
    <t>Kassler fumé  500 grs</t>
  </si>
  <si>
    <t>munster fermier cumin 250 grs</t>
  </si>
  <si>
    <t xml:space="preserve">munster fermier  250 grs </t>
  </si>
  <si>
    <t xml:space="preserve">Barikas 250grs   </t>
  </si>
  <si>
    <t xml:space="preserve">Pinot gris     </t>
  </si>
  <si>
    <t xml:space="preserve">Gewurtztraminer  </t>
  </si>
  <si>
    <t xml:space="preserve">Riesling ML </t>
  </si>
  <si>
    <t xml:space="preserve">biscuits pere Noël                       </t>
  </si>
  <si>
    <t xml:space="preserve">assortiments Spritzbredele      </t>
  </si>
  <si>
    <t>Bretzel</t>
  </si>
  <si>
    <t>Jura</t>
  </si>
  <si>
    <t>Comté extra doux 6 mois prix au kg</t>
  </si>
  <si>
    <t>Comté extra fruité 11 mois prix au kg</t>
  </si>
  <si>
    <t>Saucisse morteau pièce</t>
  </si>
  <si>
    <t>Saucisse de Montbéliard IGP X2</t>
  </si>
  <si>
    <t>Mont D'or AOP Moyen (2 pers.)</t>
  </si>
  <si>
    <t>Mont D'or AOP Moyen (4/5 pers.)</t>
  </si>
  <si>
    <t>Cancoillotte Nature 220 Grs</t>
  </si>
  <si>
    <t>Cancoillotte Ail 220 Grs</t>
  </si>
  <si>
    <t>Cancoillotte Vin jaune 220 Grs</t>
  </si>
  <si>
    <t>Lentilles vertes du Jura Terre de finage</t>
  </si>
  <si>
    <t>Chardonnay fût 2002</t>
  </si>
  <si>
    <t>Chardonnay 2022</t>
  </si>
  <si>
    <t xml:space="preserve">Savagnin fût 2017 </t>
  </si>
  <si>
    <t>Mistel apéritif liquoreux</t>
  </si>
  <si>
    <t>Demi sec rosé</t>
  </si>
  <si>
    <t xml:space="preserve">Savoie </t>
  </si>
  <si>
    <t xml:space="preserve">Diots de Savoie prix à l'unité </t>
  </si>
  <si>
    <t xml:space="preserve">Reblochon fermier AOP prix à l'unité </t>
  </si>
  <si>
    <t>Abondance prix au  Kg</t>
  </si>
  <si>
    <t>Cœur de savoie prix au  Kg</t>
  </si>
  <si>
    <t>Tomme de Savoie IGP prix au  Kg</t>
  </si>
  <si>
    <t>Tomme des Bauges prix au  Kg</t>
  </si>
  <si>
    <t xml:space="preserve">Tartiflard (Pour Tartiflette) prix à l'unité </t>
  </si>
  <si>
    <t>Total commandé</t>
  </si>
  <si>
    <t>Reste à régler</t>
  </si>
  <si>
    <t xml:space="preserve">Livraison : </t>
  </si>
  <si>
    <t>Produits Alsace : entre le 20 au 26 novembre 2023 </t>
  </si>
  <si>
    <t>Produits Jura : entre le 11 au 16 décembre 2023 </t>
  </si>
  <si>
    <t>Produits Savoie : entre le 26 février au 2 mars 2024</t>
  </si>
  <si>
    <t xml:space="preserve">Bulletin de précommande à remplir </t>
  </si>
  <si>
    <t>Bulletin à ramener Chez Paulette ou à envoyer à associationdubourg@gmail.com</t>
  </si>
  <si>
    <t>Nom et prénom
adresse
mail
téléphone</t>
  </si>
  <si>
    <t>Acompte (20% à la commande)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</si>
</sst>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\ [$€-40C]_-;\-* #,##0.00\ [$€-40C]_-;_-* &quot;-&quot;??\ [$€-40C]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i/>
      <u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horizontal="center"/>
    </xf>
    <xf numFmtId="0" fontId="0" fillId="0" borderId="9" xfId="0" applyBorder="1"/>
    <xf numFmtId="164" fontId="0" fillId="0" borderId="10" xfId="0" applyNumberFormat="1" applyBorder="1" applyAlignment="1">
      <alignment horizontal="center"/>
    </xf>
    <xf numFmtId="43" fontId="0" fillId="0" borderId="10" xfId="1" applyFont="1" applyBorder="1" applyAlignment="1">
      <alignment horizontal="center"/>
    </xf>
    <xf numFmtId="164" fontId="0" fillId="0" borderId="10" xfId="1" applyNumberFormat="1" applyFont="1" applyBorder="1" applyAlignment="1">
      <alignment horizontal="center"/>
    </xf>
    <xf numFmtId="0" fontId="0" fillId="0" borderId="12" xfId="0" applyBorder="1"/>
    <xf numFmtId="164" fontId="0" fillId="0" borderId="13" xfId="0" applyNumberFormat="1" applyBorder="1" applyAlignment="1">
      <alignment horizontal="center"/>
    </xf>
    <xf numFmtId="43" fontId="0" fillId="0" borderId="13" xfId="1" applyFont="1" applyBorder="1" applyAlignment="1">
      <alignment horizontal="center"/>
    </xf>
    <xf numFmtId="164" fontId="0" fillId="0" borderId="13" xfId="1" applyNumberFormat="1" applyFont="1" applyBorder="1" applyAlignment="1">
      <alignment horizontal="center"/>
    </xf>
    <xf numFmtId="0" fontId="0" fillId="0" borderId="15" xfId="0" applyBorder="1"/>
    <xf numFmtId="164" fontId="0" fillId="0" borderId="16" xfId="0" applyNumberFormat="1" applyBorder="1" applyAlignment="1">
      <alignment horizontal="center"/>
    </xf>
    <xf numFmtId="43" fontId="0" fillId="0" borderId="16" xfId="1" applyFont="1" applyBorder="1" applyAlignment="1">
      <alignment horizontal="center"/>
    </xf>
    <xf numFmtId="164" fontId="0" fillId="0" borderId="16" xfId="1" applyNumberFormat="1" applyFont="1" applyBorder="1" applyAlignment="1">
      <alignment horizontal="center"/>
    </xf>
    <xf numFmtId="164" fontId="4" fillId="0" borderId="19" xfId="1" applyNumberFormat="1" applyFont="1" applyBorder="1" applyAlignment="1">
      <alignment horizontal="center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164" fontId="4" fillId="0" borderId="21" xfId="1" applyNumberFormat="1" applyFont="1" applyBorder="1" applyAlignment="1">
      <alignment horizontal="center"/>
    </xf>
    <xf numFmtId="0" fontId="2" fillId="0" borderId="0" xfId="0" applyFont="1" applyAlignment="1">
      <alignment vertical="center" textRotation="90" wrapText="1"/>
    </xf>
    <xf numFmtId="164" fontId="0" fillId="0" borderId="0" xfId="0" applyNumberFormat="1" applyAlignment="1">
      <alignment horizontal="center"/>
    </xf>
    <xf numFmtId="43" fontId="0" fillId="0" borderId="0" xfId="1" applyFont="1" applyAlignment="1">
      <alignment horizontal="center"/>
    </xf>
    <xf numFmtId="164" fontId="0" fillId="0" borderId="0" xfId="1" applyNumberFormat="1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3" fontId="0" fillId="0" borderId="4" xfId="1" applyFont="1" applyBorder="1" applyAlignment="1">
      <alignment horizontal="center" vertical="center" wrapText="1"/>
    </xf>
    <xf numFmtId="43" fontId="0" fillId="0" borderId="7" xfId="1" applyFont="1" applyBorder="1" applyAlignment="1">
      <alignment horizontal="center" vertical="center" wrapText="1"/>
    </xf>
    <xf numFmtId="164" fontId="0" fillId="0" borderId="4" xfId="1" applyNumberFormat="1" applyFont="1" applyBorder="1" applyAlignment="1">
      <alignment horizontal="center" vertical="center" wrapText="1"/>
    </xf>
    <xf numFmtId="164" fontId="0" fillId="0" borderId="7" xfId="1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g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jp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10" Type="http://schemas.openxmlformats.org/officeDocument/2006/relationships/image" Target="../media/image10.png"/><Relationship Id="rId4" Type="http://schemas.openxmlformats.org/officeDocument/2006/relationships/image" Target="../media/image4.jpg"/><Relationship Id="rId9" Type="http://schemas.openxmlformats.org/officeDocument/2006/relationships/image" Target="../media/image9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2179320</xdr:colOff>
      <xdr:row>1</xdr:row>
      <xdr:rowOff>1767840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8B7AC768-1F60-4ADE-AFDE-FDB0D9F83A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79320" cy="2095500"/>
        </a:xfrm>
        <a:prstGeom prst="rect">
          <a:avLst/>
        </a:prstGeom>
      </xdr:spPr>
    </xdr:pic>
    <xdr:clientData/>
  </xdr:twoCellAnchor>
  <xdr:twoCellAnchor editAs="oneCell">
    <xdr:from>
      <xdr:col>0</xdr:col>
      <xdr:colOff>556260</xdr:colOff>
      <xdr:row>7</xdr:row>
      <xdr:rowOff>7620</xdr:rowOff>
    </xdr:from>
    <xdr:to>
      <xdr:col>0</xdr:col>
      <xdr:colOff>1826142</xdr:colOff>
      <xdr:row>9</xdr:row>
      <xdr:rowOff>181470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384FC175-0C7F-4F8D-B85B-566C827BA0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60" y="3215640"/>
          <a:ext cx="1269882" cy="539610"/>
        </a:xfrm>
        <a:prstGeom prst="rect">
          <a:avLst/>
        </a:prstGeom>
      </xdr:spPr>
    </xdr:pic>
    <xdr:clientData/>
  </xdr:twoCellAnchor>
  <xdr:twoCellAnchor editAs="oneCell">
    <xdr:from>
      <xdr:col>0</xdr:col>
      <xdr:colOff>691019</xdr:colOff>
      <xdr:row>11</xdr:row>
      <xdr:rowOff>20460</xdr:rowOff>
    </xdr:from>
    <xdr:to>
      <xdr:col>0</xdr:col>
      <xdr:colOff>1806213</xdr:colOff>
      <xdr:row>14</xdr:row>
      <xdr:rowOff>54599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1089B1B9-21AF-42B6-BDAA-2DAD7A9FC8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1019" y="3960000"/>
          <a:ext cx="1115194" cy="582779"/>
        </a:xfrm>
        <a:prstGeom prst="rect">
          <a:avLst/>
        </a:prstGeom>
      </xdr:spPr>
    </xdr:pic>
    <xdr:clientData/>
  </xdr:twoCellAnchor>
  <xdr:twoCellAnchor editAs="oneCell">
    <xdr:from>
      <xdr:col>0</xdr:col>
      <xdr:colOff>520978</xdr:colOff>
      <xdr:row>14</xdr:row>
      <xdr:rowOff>48539</xdr:rowOff>
    </xdr:from>
    <xdr:to>
      <xdr:col>0</xdr:col>
      <xdr:colOff>1935479</xdr:colOff>
      <xdr:row>21</xdr:row>
      <xdr:rowOff>182880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F48E7D4A-1D2E-4A49-A8A1-4E94ACE0CD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0978" y="4536719"/>
          <a:ext cx="1414501" cy="1414501"/>
        </a:xfrm>
        <a:prstGeom prst="rect">
          <a:avLst/>
        </a:prstGeom>
      </xdr:spPr>
    </xdr:pic>
    <xdr:clientData/>
  </xdr:twoCellAnchor>
  <xdr:twoCellAnchor editAs="oneCell">
    <xdr:from>
      <xdr:col>0</xdr:col>
      <xdr:colOff>1213235</xdr:colOff>
      <xdr:row>24</xdr:row>
      <xdr:rowOff>74272</xdr:rowOff>
    </xdr:from>
    <xdr:to>
      <xdr:col>0</xdr:col>
      <xdr:colOff>2141220</xdr:colOff>
      <xdr:row>32</xdr:row>
      <xdr:rowOff>106680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E03AD846-0385-459E-87FF-717EE48F3E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3235" y="6398872"/>
          <a:ext cx="927985" cy="1312568"/>
        </a:xfrm>
        <a:prstGeom prst="rect">
          <a:avLst/>
        </a:prstGeom>
      </xdr:spPr>
    </xdr:pic>
    <xdr:clientData/>
  </xdr:twoCellAnchor>
  <xdr:twoCellAnchor editAs="oneCell">
    <xdr:from>
      <xdr:col>0</xdr:col>
      <xdr:colOff>1120140</xdr:colOff>
      <xdr:row>32</xdr:row>
      <xdr:rowOff>171954</xdr:rowOff>
    </xdr:from>
    <xdr:to>
      <xdr:col>0</xdr:col>
      <xdr:colOff>2133601</xdr:colOff>
      <xdr:row>40</xdr:row>
      <xdr:rowOff>142380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3B80CBAF-C8CE-489F-92AD-6A044F3559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140" y="7776714"/>
          <a:ext cx="1013461" cy="1433466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24</xdr:row>
      <xdr:rowOff>38100</xdr:rowOff>
    </xdr:from>
    <xdr:to>
      <xdr:col>0</xdr:col>
      <xdr:colOff>1043940</xdr:colOff>
      <xdr:row>32</xdr:row>
      <xdr:rowOff>180627</xdr:rowOff>
    </xdr:to>
    <xdr:pic>
      <xdr:nvPicPr>
        <xdr:cNvPr id="8" name="Image 7">
          <a:extLst>
            <a:ext uri="{FF2B5EF4-FFF2-40B4-BE49-F238E27FC236}">
              <a16:creationId xmlns:a16="http://schemas.microsoft.com/office/drawing/2014/main" id="{CFA9FFC9-B386-44E3-B01C-4DE65FF52E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6362700"/>
          <a:ext cx="1005840" cy="1422687"/>
        </a:xfrm>
        <a:prstGeom prst="rect">
          <a:avLst/>
        </a:prstGeom>
      </xdr:spPr>
    </xdr:pic>
    <xdr:clientData/>
  </xdr:twoCellAnchor>
  <xdr:twoCellAnchor editAs="oneCell">
    <xdr:from>
      <xdr:col>0</xdr:col>
      <xdr:colOff>60960</xdr:colOff>
      <xdr:row>33</xdr:row>
      <xdr:rowOff>68580</xdr:rowOff>
    </xdr:from>
    <xdr:to>
      <xdr:col>0</xdr:col>
      <xdr:colOff>1036320</xdr:colOff>
      <xdr:row>40</xdr:row>
      <xdr:rowOff>167996</xdr:rowOff>
    </xdr:to>
    <xdr:pic>
      <xdr:nvPicPr>
        <xdr:cNvPr id="9" name="Image 8">
          <a:extLst>
            <a:ext uri="{FF2B5EF4-FFF2-40B4-BE49-F238E27FC236}">
              <a16:creationId xmlns:a16="http://schemas.microsoft.com/office/drawing/2014/main" id="{8AC87F28-6A3C-4077-9B5C-302D929E58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" y="7856220"/>
          <a:ext cx="975360" cy="1379576"/>
        </a:xfrm>
        <a:prstGeom prst="rect">
          <a:avLst/>
        </a:prstGeom>
      </xdr:spPr>
    </xdr:pic>
    <xdr:clientData/>
  </xdr:twoCellAnchor>
  <xdr:twoCellAnchor editAs="oneCell">
    <xdr:from>
      <xdr:col>0</xdr:col>
      <xdr:colOff>175260</xdr:colOff>
      <xdr:row>43</xdr:row>
      <xdr:rowOff>20955</xdr:rowOff>
    </xdr:from>
    <xdr:to>
      <xdr:col>0</xdr:col>
      <xdr:colOff>1013460</xdr:colOff>
      <xdr:row>47</xdr:row>
      <xdr:rowOff>161925</xdr:rowOff>
    </xdr:to>
    <xdr:pic>
      <xdr:nvPicPr>
        <xdr:cNvPr id="10" name="Image 9">
          <a:extLst>
            <a:ext uri="{FF2B5EF4-FFF2-40B4-BE49-F238E27FC236}">
              <a16:creationId xmlns:a16="http://schemas.microsoft.com/office/drawing/2014/main" id="{423D2B45-C639-416E-9BA7-951EA71635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260" y="9645015"/>
          <a:ext cx="838200" cy="872490"/>
        </a:xfrm>
        <a:prstGeom prst="rect">
          <a:avLst/>
        </a:prstGeom>
      </xdr:spPr>
    </xdr:pic>
    <xdr:clientData/>
  </xdr:twoCellAnchor>
  <xdr:twoCellAnchor editAs="oneCell">
    <xdr:from>
      <xdr:col>0</xdr:col>
      <xdr:colOff>1318260</xdr:colOff>
      <xdr:row>43</xdr:row>
      <xdr:rowOff>40500</xdr:rowOff>
    </xdr:from>
    <xdr:to>
      <xdr:col>0</xdr:col>
      <xdr:colOff>2136420</xdr:colOff>
      <xdr:row>47</xdr:row>
      <xdr:rowOff>127140</xdr:rowOff>
    </xdr:to>
    <xdr:pic>
      <xdr:nvPicPr>
        <xdr:cNvPr id="11" name="Image 10">
          <a:extLst>
            <a:ext uri="{FF2B5EF4-FFF2-40B4-BE49-F238E27FC236}">
              <a16:creationId xmlns:a16="http://schemas.microsoft.com/office/drawing/2014/main" id="{E40D6C72-B41F-4B81-84AD-9A67D65384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8260" y="9664560"/>
          <a:ext cx="818160" cy="8181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445B1C-6BF6-4AFD-A930-E8AF7698CADE}">
  <sheetPr>
    <pageSetUpPr fitToPage="1"/>
  </sheetPr>
  <dimension ref="A1:E57"/>
  <sheetViews>
    <sheetView tabSelected="1" workbookViewId="0">
      <selection activeCell="I36" sqref="I36"/>
    </sheetView>
  </sheetViews>
  <sheetFormatPr baseColWidth="10" defaultRowHeight="14.4" x14ac:dyDescent="0.3"/>
  <cols>
    <col min="1" max="1" width="34.109375" customWidth="1"/>
    <col min="2" max="2" width="32.21875" bestFit="1" customWidth="1"/>
    <col min="3" max="3" width="15.21875" style="19" customWidth="1"/>
    <col min="4" max="4" width="15.21875" style="20" customWidth="1"/>
    <col min="5" max="5" width="16.88671875" style="21" bestFit="1" customWidth="1"/>
  </cols>
  <sheetData>
    <row r="1" spans="1:5" ht="25.8" x14ac:dyDescent="0.3">
      <c r="B1" s="34" t="s">
        <v>51</v>
      </c>
      <c r="C1" s="34"/>
      <c r="D1" s="34"/>
      <c r="E1" s="34"/>
    </row>
    <row r="2" spans="1:5" ht="154.19999999999999" customHeight="1" thickBot="1" x14ac:dyDescent="0.35">
      <c r="B2" s="22" t="s">
        <v>52</v>
      </c>
      <c r="C2" s="33" t="s">
        <v>53</v>
      </c>
      <c r="D2" s="33"/>
      <c r="E2" s="33"/>
    </row>
    <row r="3" spans="1:5" s="1" customFormat="1" x14ac:dyDescent="0.3">
      <c r="A3" s="23" t="s">
        <v>0</v>
      </c>
      <c r="B3" s="25" t="s">
        <v>1</v>
      </c>
      <c r="C3" s="27" t="s">
        <v>2</v>
      </c>
      <c r="D3" s="29" t="s">
        <v>3</v>
      </c>
      <c r="E3" s="31" t="s">
        <v>4</v>
      </c>
    </row>
    <row r="4" spans="1:5" ht="15" thickBot="1" x14ac:dyDescent="0.35">
      <c r="A4" s="24"/>
      <c r="B4" s="26"/>
      <c r="C4" s="28"/>
      <c r="D4" s="30"/>
      <c r="E4" s="32"/>
    </row>
    <row r="5" spans="1:5" x14ac:dyDescent="0.3">
      <c r="A5" s="37" t="s">
        <v>5</v>
      </c>
      <c r="B5" s="2" t="s">
        <v>6</v>
      </c>
      <c r="C5" s="3">
        <v>18.5</v>
      </c>
      <c r="D5" s="4"/>
      <c r="E5" s="5">
        <f>C5*D5</f>
        <v>0</v>
      </c>
    </row>
    <row r="6" spans="1:5" x14ac:dyDescent="0.3">
      <c r="A6" s="38"/>
      <c r="B6" s="6" t="s">
        <v>7</v>
      </c>
      <c r="C6" s="7">
        <v>21</v>
      </c>
      <c r="D6" s="8"/>
      <c r="E6" s="9">
        <f t="shared" ref="E6:E48" si="0">C6*D6</f>
        <v>0</v>
      </c>
    </row>
    <row r="7" spans="1:5" x14ac:dyDescent="0.3">
      <c r="A7" s="38"/>
      <c r="B7" s="6" t="s">
        <v>8</v>
      </c>
      <c r="C7" s="7">
        <v>21</v>
      </c>
      <c r="D7" s="8"/>
      <c r="E7" s="9">
        <f t="shared" si="0"/>
        <v>0</v>
      </c>
    </row>
    <row r="8" spans="1:5" x14ac:dyDescent="0.3">
      <c r="A8" s="38"/>
      <c r="B8" s="6" t="s">
        <v>9</v>
      </c>
      <c r="C8" s="7">
        <v>11</v>
      </c>
      <c r="D8" s="8"/>
      <c r="E8" s="9">
        <f t="shared" si="0"/>
        <v>0</v>
      </c>
    </row>
    <row r="9" spans="1:5" x14ac:dyDescent="0.3">
      <c r="A9" s="38"/>
      <c r="B9" s="6" t="s">
        <v>10</v>
      </c>
      <c r="C9" s="7">
        <v>5.5</v>
      </c>
      <c r="D9" s="8"/>
      <c r="E9" s="9">
        <f t="shared" si="0"/>
        <v>0</v>
      </c>
    </row>
    <row r="10" spans="1:5" x14ac:dyDescent="0.3">
      <c r="A10" s="38"/>
      <c r="B10" s="6" t="s">
        <v>11</v>
      </c>
      <c r="C10" s="7">
        <v>22</v>
      </c>
      <c r="D10" s="8"/>
      <c r="E10" s="9">
        <f t="shared" si="0"/>
        <v>0</v>
      </c>
    </row>
    <row r="11" spans="1:5" x14ac:dyDescent="0.3">
      <c r="A11" s="38"/>
      <c r="B11" s="6" t="s">
        <v>12</v>
      </c>
      <c r="C11" s="7">
        <v>9.5</v>
      </c>
      <c r="D11" s="8"/>
      <c r="E11" s="9">
        <f t="shared" si="0"/>
        <v>0</v>
      </c>
    </row>
    <row r="12" spans="1:5" x14ac:dyDescent="0.3">
      <c r="A12" s="38"/>
      <c r="B12" s="6" t="s">
        <v>13</v>
      </c>
      <c r="C12" s="7">
        <v>9.5</v>
      </c>
      <c r="D12" s="8"/>
      <c r="E12" s="9">
        <f t="shared" si="0"/>
        <v>0</v>
      </c>
    </row>
    <row r="13" spans="1:5" x14ac:dyDescent="0.3">
      <c r="A13" s="38"/>
      <c r="B13" s="6" t="s">
        <v>14</v>
      </c>
      <c r="C13" s="7">
        <v>9.5</v>
      </c>
      <c r="D13" s="8"/>
      <c r="E13" s="9">
        <f t="shared" si="0"/>
        <v>0</v>
      </c>
    </row>
    <row r="14" spans="1:5" x14ac:dyDescent="0.3">
      <c r="A14" s="38"/>
      <c r="B14" s="6"/>
      <c r="C14" s="7"/>
      <c r="D14" s="8"/>
      <c r="E14" s="9">
        <f t="shared" si="0"/>
        <v>0</v>
      </c>
    </row>
    <row r="15" spans="1:5" x14ac:dyDescent="0.3">
      <c r="A15" s="38"/>
      <c r="B15" s="6" t="s">
        <v>15</v>
      </c>
      <c r="C15" s="7">
        <v>12.5</v>
      </c>
      <c r="D15" s="8"/>
      <c r="E15" s="9">
        <f t="shared" si="0"/>
        <v>0</v>
      </c>
    </row>
    <row r="16" spans="1:5" x14ac:dyDescent="0.3">
      <c r="A16" s="38"/>
      <c r="B16" s="6" t="s">
        <v>16</v>
      </c>
      <c r="C16" s="7">
        <v>12.5</v>
      </c>
      <c r="D16" s="8"/>
      <c r="E16" s="9">
        <f t="shared" si="0"/>
        <v>0</v>
      </c>
    </row>
    <row r="17" spans="1:5" x14ac:dyDescent="0.3">
      <c r="A17" s="38"/>
      <c r="B17" s="6" t="s">
        <v>17</v>
      </c>
      <c r="C17" s="7">
        <v>12</v>
      </c>
      <c r="D17" s="8"/>
      <c r="E17" s="9">
        <f t="shared" si="0"/>
        <v>0</v>
      </c>
    </row>
    <row r="18" spans="1:5" x14ac:dyDescent="0.3">
      <c r="A18" s="38"/>
      <c r="B18" s="6"/>
      <c r="C18" s="7"/>
      <c r="D18" s="8"/>
      <c r="E18" s="9">
        <f t="shared" si="0"/>
        <v>0</v>
      </c>
    </row>
    <row r="19" spans="1:5" x14ac:dyDescent="0.3">
      <c r="A19" s="38"/>
      <c r="B19" s="6" t="s">
        <v>18</v>
      </c>
      <c r="C19" s="7">
        <v>1.5</v>
      </c>
      <c r="D19" s="8"/>
      <c r="E19" s="9">
        <f t="shared" si="0"/>
        <v>0</v>
      </c>
    </row>
    <row r="20" spans="1:5" x14ac:dyDescent="0.3">
      <c r="A20" s="38"/>
      <c r="B20" s="6" t="s">
        <v>19</v>
      </c>
      <c r="C20" s="7">
        <v>7</v>
      </c>
      <c r="D20" s="8"/>
      <c r="E20" s="9">
        <f t="shared" si="0"/>
        <v>0</v>
      </c>
    </row>
    <row r="21" spans="1:5" x14ac:dyDescent="0.3">
      <c r="A21" s="38"/>
      <c r="B21" s="6"/>
      <c r="C21" s="7"/>
      <c r="D21" s="8"/>
      <c r="E21" s="9">
        <f t="shared" si="0"/>
        <v>0</v>
      </c>
    </row>
    <row r="22" spans="1:5" ht="15" thickBot="1" x14ac:dyDescent="0.35">
      <c r="A22" s="39"/>
      <c r="B22" s="10" t="s">
        <v>20</v>
      </c>
      <c r="C22" s="11">
        <v>0.5</v>
      </c>
      <c r="D22" s="12"/>
      <c r="E22" s="13">
        <f t="shared" si="0"/>
        <v>0</v>
      </c>
    </row>
    <row r="23" spans="1:5" x14ac:dyDescent="0.3">
      <c r="A23" s="37" t="s">
        <v>21</v>
      </c>
      <c r="B23" s="2" t="s">
        <v>22</v>
      </c>
      <c r="C23" s="3">
        <v>18.5</v>
      </c>
      <c r="D23" s="4"/>
      <c r="E23" s="5">
        <f t="shared" si="0"/>
        <v>0</v>
      </c>
    </row>
    <row r="24" spans="1:5" x14ac:dyDescent="0.3">
      <c r="A24" s="38"/>
      <c r="B24" s="6" t="s">
        <v>23</v>
      </c>
      <c r="C24" s="7">
        <v>20.5</v>
      </c>
      <c r="D24" s="8"/>
      <c r="E24" s="9">
        <f t="shared" si="0"/>
        <v>0</v>
      </c>
    </row>
    <row r="25" spans="1:5" x14ac:dyDescent="0.3">
      <c r="A25" s="38"/>
      <c r="B25" s="6"/>
      <c r="C25" s="7"/>
      <c r="D25" s="8"/>
      <c r="E25" s="9">
        <f t="shared" si="0"/>
        <v>0</v>
      </c>
    </row>
    <row r="26" spans="1:5" x14ac:dyDescent="0.3">
      <c r="A26" s="38"/>
      <c r="B26" s="6" t="s">
        <v>24</v>
      </c>
      <c r="C26" s="7">
        <v>8</v>
      </c>
      <c r="D26" s="8"/>
      <c r="E26" s="9">
        <f t="shared" si="0"/>
        <v>0</v>
      </c>
    </row>
    <row r="27" spans="1:5" x14ac:dyDescent="0.3">
      <c r="A27" s="38"/>
      <c r="B27" s="6" t="s">
        <v>25</v>
      </c>
      <c r="C27" s="7">
        <v>5.5</v>
      </c>
      <c r="D27" s="8"/>
      <c r="E27" s="9">
        <f t="shared" si="0"/>
        <v>0</v>
      </c>
    </row>
    <row r="28" spans="1:5" x14ac:dyDescent="0.3">
      <c r="A28" s="38"/>
      <c r="B28" s="6"/>
      <c r="C28" s="7"/>
      <c r="D28" s="8"/>
      <c r="E28" s="9">
        <f t="shared" si="0"/>
        <v>0</v>
      </c>
    </row>
    <row r="29" spans="1:5" ht="14.4" hidden="1" customHeight="1" x14ac:dyDescent="0.3">
      <c r="A29" s="38"/>
      <c r="B29" s="6" t="s">
        <v>26</v>
      </c>
      <c r="C29" s="7">
        <v>0</v>
      </c>
      <c r="D29" s="8"/>
      <c r="E29" s="9">
        <f t="shared" si="0"/>
        <v>0</v>
      </c>
    </row>
    <row r="30" spans="1:5" x14ac:dyDescent="0.3">
      <c r="A30" s="38"/>
      <c r="B30" s="6" t="s">
        <v>27</v>
      </c>
      <c r="C30" s="7">
        <v>16</v>
      </c>
      <c r="D30" s="8"/>
      <c r="E30" s="9">
        <f t="shared" si="0"/>
        <v>0</v>
      </c>
    </row>
    <row r="31" spans="1:5" x14ac:dyDescent="0.3">
      <c r="A31" s="38"/>
      <c r="B31" s="6" t="s">
        <v>28</v>
      </c>
      <c r="C31" s="7">
        <v>2.2000000000000002</v>
      </c>
      <c r="D31" s="8"/>
      <c r="E31" s="9">
        <f t="shared" si="0"/>
        <v>0</v>
      </c>
    </row>
    <row r="32" spans="1:5" x14ac:dyDescent="0.3">
      <c r="A32" s="38"/>
      <c r="B32" s="6" t="s">
        <v>29</v>
      </c>
      <c r="C32" s="7">
        <v>2.6</v>
      </c>
      <c r="D32" s="8"/>
      <c r="E32" s="9">
        <f t="shared" si="0"/>
        <v>0</v>
      </c>
    </row>
    <row r="33" spans="1:5" x14ac:dyDescent="0.3">
      <c r="A33" s="38"/>
      <c r="B33" s="6" t="s">
        <v>30</v>
      </c>
      <c r="C33" s="7">
        <v>2.6</v>
      </c>
      <c r="D33" s="8"/>
      <c r="E33" s="9">
        <f t="shared" si="0"/>
        <v>0</v>
      </c>
    </row>
    <row r="34" spans="1:5" x14ac:dyDescent="0.3">
      <c r="A34" s="38"/>
      <c r="B34" s="6"/>
      <c r="C34" s="7"/>
      <c r="D34" s="8"/>
      <c r="E34" s="9">
        <f t="shared" si="0"/>
        <v>0</v>
      </c>
    </row>
    <row r="35" spans="1:5" x14ac:dyDescent="0.3">
      <c r="A35" s="38"/>
      <c r="B35" s="6" t="s">
        <v>31</v>
      </c>
      <c r="C35" s="7">
        <v>3.5</v>
      </c>
      <c r="D35" s="8"/>
      <c r="E35" s="9">
        <f t="shared" si="0"/>
        <v>0</v>
      </c>
    </row>
    <row r="36" spans="1:5" x14ac:dyDescent="0.3">
      <c r="A36" s="38"/>
      <c r="B36" s="6"/>
      <c r="C36" s="7"/>
      <c r="D36" s="8"/>
      <c r="E36" s="9">
        <f t="shared" si="0"/>
        <v>0</v>
      </c>
    </row>
    <row r="37" spans="1:5" x14ac:dyDescent="0.3">
      <c r="A37" s="38"/>
      <c r="B37" s="6" t="s">
        <v>32</v>
      </c>
      <c r="C37" s="7">
        <v>15.5</v>
      </c>
      <c r="D37" s="8"/>
      <c r="E37" s="9">
        <f t="shared" si="0"/>
        <v>0</v>
      </c>
    </row>
    <row r="38" spans="1:5" x14ac:dyDescent="0.3">
      <c r="A38" s="38"/>
      <c r="B38" s="6" t="s">
        <v>33</v>
      </c>
      <c r="C38" s="7">
        <v>7</v>
      </c>
      <c r="D38" s="8"/>
      <c r="E38" s="9">
        <f t="shared" si="0"/>
        <v>0</v>
      </c>
    </row>
    <row r="39" spans="1:5" x14ac:dyDescent="0.3">
      <c r="A39" s="38"/>
      <c r="B39" s="6" t="s">
        <v>34</v>
      </c>
      <c r="C39" s="7">
        <v>9.5</v>
      </c>
      <c r="D39" s="8"/>
      <c r="E39" s="9">
        <f t="shared" si="0"/>
        <v>0</v>
      </c>
    </row>
    <row r="40" spans="1:5" x14ac:dyDescent="0.3">
      <c r="A40" s="38"/>
      <c r="B40" s="6" t="s">
        <v>35</v>
      </c>
      <c r="C40" s="7">
        <v>13.5</v>
      </c>
      <c r="D40" s="8"/>
      <c r="E40" s="9">
        <f t="shared" si="0"/>
        <v>0</v>
      </c>
    </row>
    <row r="41" spans="1:5" ht="15" thickBot="1" x14ac:dyDescent="0.35">
      <c r="A41" s="39"/>
      <c r="B41" s="10" t="s">
        <v>36</v>
      </c>
      <c r="C41" s="11">
        <v>8</v>
      </c>
      <c r="D41" s="12"/>
      <c r="E41" s="13">
        <f t="shared" si="0"/>
        <v>0</v>
      </c>
    </row>
    <row r="42" spans="1:5" ht="14.4" customHeight="1" x14ac:dyDescent="0.3">
      <c r="A42" s="37" t="s">
        <v>37</v>
      </c>
      <c r="B42" s="2" t="s">
        <v>38</v>
      </c>
      <c r="C42" s="3">
        <v>1.1000000000000001</v>
      </c>
      <c r="D42" s="4"/>
      <c r="E42" s="5">
        <f t="shared" si="0"/>
        <v>0</v>
      </c>
    </row>
    <row r="43" spans="1:5" x14ac:dyDescent="0.3">
      <c r="A43" s="38"/>
      <c r="B43" s="6" t="s">
        <v>39</v>
      </c>
      <c r="C43" s="7">
        <v>11</v>
      </c>
      <c r="D43" s="8"/>
      <c r="E43" s="9">
        <f t="shared" si="0"/>
        <v>0</v>
      </c>
    </row>
    <row r="44" spans="1:5" x14ac:dyDescent="0.3">
      <c r="A44" s="38"/>
      <c r="B44" s="6" t="s">
        <v>40</v>
      </c>
      <c r="C44" s="7">
        <v>23</v>
      </c>
      <c r="D44" s="8"/>
      <c r="E44" s="9">
        <f t="shared" si="0"/>
        <v>0</v>
      </c>
    </row>
    <row r="45" spans="1:5" x14ac:dyDescent="0.3">
      <c r="A45" s="38"/>
      <c r="B45" s="6" t="s">
        <v>41</v>
      </c>
      <c r="C45" s="7">
        <v>21</v>
      </c>
      <c r="D45" s="8"/>
      <c r="E45" s="9">
        <f t="shared" si="0"/>
        <v>0</v>
      </c>
    </row>
    <row r="46" spans="1:5" x14ac:dyDescent="0.3">
      <c r="A46" s="38"/>
      <c r="B46" s="6" t="s">
        <v>42</v>
      </c>
      <c r="C46" s="7">
        <v>18.5</v>
      </c>
      <c r="D46" s="8"/>
      <c r="E46" s="9">
        <f t="shared" si="0"/>
        <v>0</v>
      </c>
    </row>
    <row r="47" spans="1:5" x14ac:dyDescent="0.3">
      <c r="A47" s="38"/>
      <c r="B47" s="6" t="s">
        <v>43</v>
      </c>
      <c r="C47" s="7">
        <v>21.5</v>
      </c>
      <c r="D47" s="8"/>
      <c r="E47" s="9">
        <f t="shared" si="0"/>
        <v>0</v>
      </c>
    </row>
    <row r="48" spans="1:5" ht="15" thickBot="1" x14ac:dyDescent="0.35">
      <c r="A48" s="39"/>
      <c r="B48" s="10" t="s">
        <v>44</v>
      </c>
      <c r="C48" s="11">
        <v>8</v>
      </c>
      <c r="D48" s="12"/>
      <c r="E48" s="13">
        <f t="shared" si="0"/>
        <v>0</v>
      </c>
    </row>
    <row r="49" spans="1:5" ht="26.4" thickBot="1" x14ac:dyDescent="0.55000000000000004">
      <c r="A49" s="40" t="s">
        <v>45</v>
      </c>
      <c r="B49" s="41"/>
      <c r="C49" s="41"/>
      <c r="D49" s="41"/>
      <c r="E49" s="14">
        <f>SUM(E4:E48)</f>
        <v>0</v>
      </c>
    </row>
    <row r="50" spans="1:5" ht="26.4" thickBot="1" x14ac:dyDescent="0.55000000000000004">
      <c r="A50" s="40" t="s">
        <v>54</v>
      </c>
      <c r="B50" s="41"/>
      <c r="C50" s="41"/>
      <c r="D50" s="41"/>
      <c r="E50" s="14">
        <f>E49*20%</f>
        <v>0</v>
      </c>
    </row>
    <row r="51" spans="1:5" ht="26.4" thickBot="1" x14ac:dyDescent="0.55000000000000004">
      <c r="A51" s="40" t="s">
        <v>46</v>
      </c>
      <c r="B51" s="41"/>
      <c r="C51" s="41"/>
      <c r="D51" s="41"/>
      <c r="E51" s="14">
        <f>E49-E50</f>
        <v>0</v>
      </c>
    </row>
    <row r="52" spans="1:5" ht="25.8" x14ac:dyDescent="0.5">
      <c r="A52" s="15"/>
      <c r="B52" s="16"/>
      <c r="C52" s="16"/>
      <c r="D52" s="16"/>
      <c r="E52" s="17"/>
    </row>
    <row r="53" spans="1:5" ht="25.8" x14ac:dyDescent="0.3">
      <c r="A53" s="35" t="s">
        <v>47</v>
      </c>
      <c r="B53" s="35"/>
      <c r="C53" s="35"/>
      <c r="D53" s="35"/>
      <c r="E53" s="35"/>
    </row>
    <row r="54" spans="1:5" ht="15.6" x14ac:dyDescent="0.3">
      <c r="A54" s="36" t="s">
        <v>48</v>
      </c>
      <c r="B54" s="36"/>
      <c r="C54" s="36"/>
      <c r="D54" s="36"/>
      <c r="E54" s="36"/>
    </row>
    <row r="55" spans="1:5" ht="15.6" x14ac:dyDescent="0.3">
      <c r="A55" s="36" t="s">
        <v>49</v>
      </c>
      <c r="B55" s="36"/>
      <c r="C55" s="36"/>
      <c r="D55" s="36"/>
      <c r="E55" s="36"/>
    </row>
    <row r="56" spans="1:5" ht="15.6" x14ac:dyDescent="0.3">
      <c r="A56" s="36" t="s">
        <v>50</v>
      </c>
      <c r="B56" s="36"/>
      <c r="C56" s="36"/>
      <c r="D56" s="36"/>
      <c r="E56" s="36"/>
    </row>
    <row r="57" spans="1:5" x14ac:dyDescent="0.3">
      <c r="A57" s="18"/>
    </row>
  </sheetData>
  <mergeCells count="17">
    <mergeCell ref="A56:E56"/>
    <mergeCell ref="A5:A22"/>
    <mergeCell ref="A23:A41"/>
    <mergeCell ref="A42:A48"/>
    <mergeCell ref="A49:D49"/>
    <mergeCell ref="A50:D50"/>
    <mergeCell ref="A51:D51"/>
    <mergeCell ref="C2:E2"/>
    <mergeCell ref="B1:E1"/>
    <mergeCell ref="A53:E53"/>
    <mergeCell ref="A54:E54"/>
    <mergeCell ref="A55:E55"/>
    <mergeCell ref="A3:A4"/>
    <mergeCell ref="B3:B4"/>
    <mergeCell ref="C3:C4"/>
    <mergeCell ref="D3:D4"/>
    <mergeCell ref="E3:E4"/>
  </mergeCells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7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Bon précommande</vt:lpstr>
      <vt:lpstr>'Bon précommande'!Zone_d_impression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Sylvain Cabut</dc:creator>
  <cp:lastModifiedBy>Sylvain Cabut</cp:lastModifiedBy>
  <cp:lastPrinted>2023-11-07T07:20:09Z</cp:lastPrinted>
  <dcterms:created xsi:type="dcterms:W3CDTF">2023-11-07T07:04:02Z</dcterms:created>
  <dcterms:modified xsi:type="dcterms:W3CDTF">2023-11-07T07:31:13Z</dcterms:modified>
</cp:coreProperties>
</file>